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700" activeTab="0"/>
  </bookViews>
  <sheets>
    <sheet name="Лист1" sheetId="1" r:id="rId1"/>
    <sheet name="sheet1" sheetId="2" r:id="rId2"/>
  </sheets>
  <definedNames>
    <definedName name="адресдома">'sheet1'!$A$6</definedName>
    <definedName name="ЗаПериод">'sheet1'!$B$7</definedName>
    <definedName name="Организация">'sheet1'!#REF!</definedName>
    <definedName name="ПоГруппеЛС">'sheet1'!#REF!</definedName>
  </definedNames>
  <calcPr fullCalcOnLoad="1"/>
</workbook>
</file>

<file path=xl/sharedStrings.xml><?xml version="1.0" encoding="utf-8"?>
<sst xmlns="http://schemas.openxmlformats.org/spreadsheetml/2006/main" count="137" uniqueCount="56">
  <si>
    <t>За период</t>
  </si>
  <si>
    <t>Адрес</t>
  </si>
  <si>
    <t>П Р И Л О Ж Е Н И Е 
к протоколу
от «_____»______________________20___г.
У Т В Е Р Ж Д А Ю_____________________</t>
  </si>
  <si>
    <t>Входящий остаток руб.</t>
  </si>
  <si>
    <t>Доход руб.</t>
  </si>
  <si>
    <t>Расход руб.</t>
  </si>
  <si>
    <t>Исходящий остаток руб.</t>
  </si>
  <si>
    <t>Отчет о выполненных работах управляющей организацией ООО «ИРКЦ»</t>
  </si>
  <si>
    <t>Начислено руб.</t>
  </si>
  <si>
    <t>ВЕТЕРАНОВ,5</t>
  </si>
  <si>
    <t xml:space="preserve">   в т.ч. прочие доходы: </t>
  </si>
  <si>
    <t xml:space="preserve">   - Доход за Шкаф коммутаторный</t>
  </si>
  <si>
    <t>Аварийно-диспетчерская служба</t>
  </si>
  <si>
    <t>Механизированная уборка</t>
  </si>
  <si>
    <t>Обходы и осмотры конструктивных элементов малых архитектурных форм и внутриквартальной предомовой территории</t>
  </si>
  <si>
    <t>Озеленение</t>
  </si>
  <si>
    <t>Ручная уборка</t>
  </si>
  <si>
    <t>Сбор и вывоз ТБО</t>
  </si>
  <si>
    <t>Содержание ОДПУ</t>
  </si>
  <si>
    <t>Текущее содержание</t>
  </si>
  <si>
    <t xml:space="preserve"> - Снятие  антенн  с  крыши</t>
  </si>
  <si>
    <t xml:space="preserve"> - Отключение отопления</t>
  </si>
  <si>
    <t xml:space="preserve"> - ВДГО</t>
  </si>
  <si>
    <t xml:space="preserve"> - Откачка воды с подвала</t>
  </si>
  <si>
    <t xml:space="preserve"> - электротех.работы в.т.ч смена лампочек, светильников, патронов и т.п.</t>
  </si>
  <si>
    <t xml:space="preserve"> - Гидравлическое испытание</t>
  </si>
  <si>
    <t xml:space="preserve"> - ремонт щита</t>
  </si>
  <si>
    <t xml:space="preserve"> - Запуск отопления</t>
  </si>
  <si>
    <t xml:space="preserve"> - Изготовление  и  установка  катушки  ПРЭМ  д=25,32,40,50 мм</t>
  </si>
  <si>
    <t xml:space="preserve"> - Изготовление и установка катушки ПРЭМ д=32</t>
  </si>
  <si>
    <t xml:space="preserve"> - Изготовление  и  установка  катушки  ПРЭМ  д=25мм</t>
  </si>
  <si>
    <t xml:space="preserve"> - обходы и осмотры системы отопления</t>
  </si>
  <si>
    <t xml:space="preserve"> - замена выключателя</t>
  </si>
  <si>
    <t xml:space="preserve"> - смена лампочек</t>
  </si>
  <si>
    <t xml:space="preserve"> - обходы-осмотры внутридомовых электр. сетей</t>
  </si>
  <si>
    <t xml:space="preserve"> - ремонт подъездной проводки</t>
  </si>
  <si>
    <t xml:space="preserve"> - сбор, установка, регулировка ЭВС</t>
  </si>
  <si>
    <t xml:space="preserve"> - Проведение  замеров  давления</t>
  </si>
  <si>
    <t xml:space="preserve"> - термопреобразователь КТСП - Н (пара)</t>
  </si>
  <si>
    <t xml:space="preserve"> - Обрезка деревьев</t>
  </si>
  <si>
    <t xml:space="preserve"> - испытание и измерение сопротивления проводов</t>
  </si>
  <si>
    <t xml:space="preserve"> - засыпка щебнем подвального помещения</t>
  </si>
  <si>
    <t xml:space="preserve"> - Очистка кровли, козырьков от снега, сосулек</t>
  </si>
  <si>
    <t>Текущий ремонт</t>
  </si>
  <si>
    <t xml:space="preserve"> - смена радиаторов</t>
  </si>
  <si>
    <t xml:space="preserve"> - смена труб</t>
  </si>
  <si>
    <t xml:space="preserve"> - ремонт фасада</t>
  </si>
  <si>
    <t xml:space="preserve"> - Смена  сгонов</t>
  </si>
  <si>
    <t xml:space="preserve"> - Перегруппировка радиаторов</t>
  </si>
  <si>
    <t xml:space="preserve"> - Смена запорной арматуры</t>
  </si>
  <si>
    <t>Услуги исполнителя в т.ч.НДС</t>
  </si>
  <si>
    <t>Услуги по ведению расчетов</t>
  </si>
  <si>
    <t>дома по адресу: ВЕТЕРАНОВ,5</t>
  </si>
  <si>
    <t xml:space="preserve"> с 01.2015 по 12.2015</t>
  </si>
  <si>
    <t>У Т В Е Р Ж Д А Ю______________</t>
  </si>
  <si>
    <t>"___"___________________20___г.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</si>
</sst>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0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 topLeftCell="A1">
      <selection activeCell="A8" sqref="A8"/>
    </sheetView>
  </sheetViews>
  <sheetFormatPr defaultColWidth="9.00390625" defaultRowHeight="12.75"/>
  <cols>
    <col min="1" max="1" width="35.875" style="2" customWidth="1"/>
    <col min="2" max="2" width="9.875" style="8" customWidth="1"/>
    <col min="3" max="3" width="9.625" style="8" customWidth="1"/>
    <col min="4" max="4" width="10.625" style="8" customWidth="1"/>
    <col min="5" max="5" width="10.00390625" style="8" customWidth="1"/>
    <col min="6" max="6" width="11.125" style="8" customWidth="1"/>
    <col min="7" max="16384" width="9.125" style="1" customWidth="1"/>
  </cols>
  <sheetData>
    <row r="1" spans="1:6" ht="12.75">
      <c r="A1" s="3"/>
      <c r="B1" s="7"/>
      <c r="C1" s="7"/>
      <c r="D1" s="14" t="s">
        <v>54</v>
      </c>
      <c r="E1" s="14"/>
      <c r="F1" s="14"/>
    </row>
    <row r="2" spans="1:6" ht="12.75">
      <c r="A2" s="3"/>
      <c r="B2" s="7"/>
      <c r="C2" s="7"/>
      <c r="D2" s="13" t="s">
        <v>55</v>
      </c>
      <c r="E2" s="7"/>
      <c r="F2" s="7"/>
    </row>
    <row r="3" spans="1:6" ht="4.5" customHeight="1">
      <c r="A3" s="3"/>
      <c r="B3" s="7"/>
      <c r="C3" s="7"/>
      <c r="D3" s="7"/>
      <c r="E3" s="7"/>
      <c r="F3" s="7"/>
    </row>
    <row r="4" spans="1:6" ht="34.5" customHeight="1">
      <c r="A4" s="15" t="s">
        <v>7</v>
      </c>
      <c r="B4" s="15"/>
      <c r="C4" s="15"/>
      <c r="D4" s="15"/>
      <c r="E4" s="15"/>
      <c r="F4" s="15"/>
    </row>
    <row r="5" spans="1:6" ht="13.5" customHeight="1">
      <c r="A5" s="16" t="s">
        <v>52</v>
      </c>
      <c r="B5" s="16"/>
      <c r="C5" s="16"/>
      <c r="D5" s="16"/>
      <c r="E5" s="16"/>
      <c r="F5" s="16"/>
    </row>
    <row r="6" spans="1:6" ht="10.5" customHeight="1">
      <c r="A6" s="9" t="s">
        <v>0</v>
      </c>
      <c r="B6" s="10" t="s">
        <v>53</v>
      </c>
      <c r="C6" s="7"/>
      <c r="D6" s="7"/>
      <c r="E6" s="7"/>
      <c r="F6" s="7"/>
    </row>
    <row r="7" spans="1:6" ht="1.5" customHeight="1">
      <c r="A7" s="3"/>
      <c r="B7" s="7"/>
      <c r="C7" s="7"/>
      <c r="D7" s="7"/>
      <c r="E7" s="7"/>
      <c r="F7" s="7"/>
    </row>
    <row r="8" spans="1:6" s="5" customFormat="1" ht="22.5" customHeight="1">
      <c r="A8" s="4" t="s">
        <v>1</v>
      </c>
      <c r="B8" s="6" t="s">
        <v>3</v>
      </c>
      <c r="C8" s="6" t="s">
        <v>8</v>
      </c>
      <c r="D8" s="6" t="s">
        <v>4</v>
      </c>
      <c r="E8" s="6" t="s">
        <v>5</v>
      </c>
      <c r="F8" s="6" t="s">
        <v>6</v>
      </c>
    </row>
    <row r="9" spans="1:6" ht="11.25" customHeight="1">
      <c r="A9" s="11" t="s">
        <v>9</v>
      </c>
      <c r="B9" s="12">
        <v>-134388.25</v>
      </c>
      <c r="C9" s="12">
        <v>255840.56</v>
      </c>
      <c r="D9" s="12">
        <v>242893.05</v>
      </c>
      <c r="E9" s="12">
        <f>E12+E13+E14+E15+E16+E17+E18+E19+E52+E64+E65</f>
        <v>450537.3900000001</v>
      </c>
      <c r="F9" s="12">
        <f>B9+D9-E9</f>
        <v>-342032.5900000001</v>
      </c>
    </row>
    <row r="10" spans="1:6" ht="9" customHeight="1">
      <c r="A10" s="11" t="s">
        <v>10</v>
      </c>
      <c r="B10" s="12"/>
      <c r="C10" s="12"/>
      <c r="D10" s="12"/>
      <c r="E10" s="12"/>
      <c r="F10" s="12"/>
    </row>
    <row r="11" spans="1:6" ht="11.25" customHeight="1">
      <c r="A11" s="11" t="s">
        <v>11</v>
      </c>
      <c r="B11" s="12"/>
      <c r="C11" s="12"/>
      <c r="D11" s="12">
        <v>3567.44</v>
      </c>
      <c r="E11" s="12"/>
      <c r="F11" s="12"/>
    </row>
    <row r="12" spans="1:6" ht="11.25" customHeight="1">
      <c r="A12" s="11" t="s">
        <v>12</v>
      </c>
      <c r="B12" s="12"/>
      <c r="C12" s="12"/>
      <c r="D12" s="12"/>
      <c r="E12" s="12">
        <v>16367.51</v>
      </c>
      <c r="F12" s="12"/>
    </row>
    <row r="13" spans="1:6" ht="11.25" customHeight="1">
      <c r="A13" s="11" t="s">
        <v>13</v>
      </c>
      <c r="B13" s="12"/>
      <c r="C13" s="12"/>
      <c r="D13" s="12"/>
      <c r="E13" s="12">
        <v>5626.96</v>
      </c>
      <c r="F13" s="12"/>
    </row>
    <row r="14" spans="1:6" ht="11.25" customHeight="1">
      <c r="A14" s="11" t="s">
        <v>14</v>
      </c>
      <c r="B14" s="12"/>
      <c r="C14" s="12"/>
      <c r="D14" s="12"/>
      <c r="E14" s="12">
        <v>5647.28</v>
      </c>
      <c r="F14" s="12"/>
    </row>
    <row r="15" spans="1:6" ht="11.25" customHeight="1">
      <c r="A15" s="11" t="s">
        <v>15</v>
      </c>
      <c r="B15" s="12"/>
      <c r="C15" s="12"/>
      <c r="D15" s="12"/>
      <c r="E15" s="12">
        <v>1074.23</v>
      </c>
      <c r="F15" s="12"/>
    </row>
    <row r="16" spans="1:6" ht="11.25" customHeight="1">
      <c r="A16" s="11" t="s">
        <v>16</v>
      </c>
      <c r="B16" s="12"/>
      <c r="C16" s="12"/>
      <c r="D16" s="12"/>
      <c r="E16" s="12">
        <v>32213.24</v>
      </c>
      <c r="F16" s="12"/>
    </row>
    <row r="17" spans="1:6" ht="11.25" customHeight="1">
      <c r="A17" s="11" t="s">
        <v>17</v>
      </c>
      <c r="B17" s="12"/>
      <c r="C17" s="12"/>
      <c r="D17" s="12"/>
      <c r="E17" s="12">
        <v>16850.1</v>
      </c>
      <c r="F17" s="12"/>
    </row>
    <row r="18" spans="1:6" ht="11.25" customHeight="1">
      <c r="A18" s="11" t="s">
        <v>18</v>
      </c>
      <c r="B18" s="12"/>
      <c r="C18" s="12"/>
      <c r="D18" s="12"/>
      <c r="E18" s="12">
        <v>3518.96</v>
      </c>
      <c r="F18" s="12"/>
    </row>
    <row r="19" spans="1:6" ht="11.25" customHeight="1">
      <c r="A19" s="11" t="s">
        <v>19</v>
      </c>
      <c r="B19" s="12"/>
      <c r="C19" s="12"/>
      <c r="D19" s="12"/>
      <c r="E19" s="12">
        <f>SUM(E20:E51)</f>
        <v>288874.18000000005</v>
      </c>
      <c r="F19" s="12"/>
    </row>
    <row r="20" spans="1:6" ht="11.25" customHeight="1">
      <c r="A20" s="11" t="s">
        <v>20</v>
      </c>
      <c r="B20" s="12"/>
      <c r="C20" s="12"/>
      <c r="D20" s="12"/>
      <c r="E20" s="12">
        <v>828</v>
      </c>
      <c r="F20" s="12"/>
    </row>
    <row r="21" spans="1:6" ht="11.25" customHeight="1">
      <c r="A21" s="11" t="s">
        <v>21</v>
      </c>
      <c r="B21" s="12"/>
      <c r="C21" s="12"/>
      <c r="D21" s="12"/>
      <c r="E21" s="12">
        <v>242</v>
      </c>
      <c r="F21" s="12"/>
    </row>
    <row r="22" spans="1:6" ht="11.25" customHeight="1">
      <c r="A22" s="11" t="s">
        <v>22</v>
      </c>
      <c r="B22" s="12"/>
      <c r="C22" s="12"/>
      <c r="D22" s="12"/>
      <c r="E22" s="12">
        <v>548.02</v>
      </c>
      <c r="F22" s="12"/>
    </row>
    <row r="23" spans="1:6" ht="11.25" customHeight="1">
      <c r="A23" s="11" t="s">
        <v>23</v>
      </c>
      <c r="B23" s="12"/>
      <c r="C23" s="12"/>
      <c r="D23" s="12"/>
      <c r="E23" s="12">
        <v>4248</v>
      </c>
      <c r="F23" s="12"/>
    </row>
    <row r="24" spans="1:6" ht="11.25" customHeight="1">
      <c r="A24" s="11" t="s">
        <v>24</v>
      </c>
      <c r="B24" s="12"/>
      <c r="C24" s="12"/>
      <c r="D24" s="12"/>
      <c r="E24" s="12">
        <v>532.61</v>
      </c>
      <c r="F24" s="12"/>
    </row>
    <row r="25" spans="1:6" ht="11.25" customHeight="1">
      <c r="A25" s="11" t="s">
        <v>25</v>
      </c>
      <c r="B25" s="12"/>
      <c r="C25" s="12"/>
      <c r="D25" s="12"/>
      <c r="E25" s="12">
        <v>7661</v>
      </c>
      <c r="F25" s="12"/>
    </row>
    <row r="26" spans="1:6" ht="11.25" customHeight="1">
      <c r="A26" s="11" t="s">
        <v>23</v>
      </c>
      <c r="B26" s="12"/>
      <c r="C26" s="12"/>
      <c r="D26" s="12"/>
      <c r="E26" s="12">
        <v>5293</v>
      </c>
      <c r="F26" s="12"/>
    </row>
    <row r="27" spans="1:6" ht="11.25" customHeight="1">
      <c r="A27" s="11" t="s">
        <v>23</v>
      </c>
      <c r="B27" s="12"/>
      <c r="C27" s="12"/>
      <c r="D27" s="12"/>
      <c r="E27" s="12">
        <v>7385</v>
      </c>
      <c r="F27" s="12"/>
    </row>
    <row r="28" spans="1:6" ht="11.25" customHeight="1">
      <c r="A28" s="11" t="s">
        <v>26</v>
      </c>
      <c r="B28" s="12"/>
      <c r="C28" s="12"/>
      <c r="D28" s="12"/>
      <c r="E28" s="12">
        <v>118.58</v>
      </c>
      <c r="F28" s="12"/>
    </row>
    <row r="29" spans="1:6" ht="11.25" customHeight="1">
      <c r="A29" s="11" t="s">
        <v>27</v>
      </c>
      <c r="B29" s="12"/>
      <c r="C29" s="12"/>
      <c r="D29" s="12"/>
      <c r="E29" s="12">
        <v>215</v>
      </c>
      <c r="F29" s="12"/>
    </row>
    <row r="30" spans="1:6" ht="11.25" customHeight="1">
      <c r="A30" s="11" t="s">
        <v>28</v>
      </c>
      <c r="B30" s="12"/>
      <c r="C30" s="12"/>
      <c r="D30" s="12"/>
      <c r="E30" s="12">
        <v>2466</v>
      </c>
      <c r="F30" s="12"/>
    </row>
    <row r="31" spans="1:6" ht="11.25" customHeight="1">
      <c r="A31" s="11" t="s">
        <v>23</v>
      </c>
      <c r="B31" s="12"/>
      <c r="C31" s="12"/>
      <c r="D31" s="12"/>
      <c r="E31" s="12">
        <v>4248</v>
      </c>
      <c r="F31" s="12"/>
    </row>
    <row r="32" spans="1:6" ht="11.25" customHeight="1">
      <c r="A32" s="11" t="s">
        <v>29</v>
      </c>
      <c r="B32" s="12"/>
      <c r="C32" s="12"/>
      <c r="D32" s="12"/>
      <c r="E32" s="12">
        <v>1233</v>
      </c>
      <c r="F32" s="12"/>
    </row>
    <row r="33" spans="1:6" ht="11.25" customHeight="1">
      <c r="A33" s="11" t="s">
        <v>30</v>
      </c>
      <c r="B33" s="12"/>
      <c r="C33" s="12"/>
      <c r="D33" s="12"/>
      <c r="E33" s="12">
        <v>1226</v>
      </c>
      <c r="F33" s="12"/>
    </row>
    <row r="34" spans="1:6" ht="11.25" customHeight="1">
      <c r="A34" s="11" t="s">
        <v>31</v>
      </c>
      <c r="B34" s="12"/>
      <c r="C34" s="12"/>
      <c r="D34" s="12"/>
      <c r="E34" s="12">
        <v>147</v>
      </c>
      <c r="F34" s="12"/>
    </row>
    <row r="35" spans="1:6" ht="11.25" customHeight="1">
      <c r="A35" s="11" t="s">
        <v>23</v>
      </c>
      <c r="B35" s="12"/>
      <c r="C35" s="12"/>
      <c r="D35" s="12"/>
      <c r="E35" s="12">
        <v>3692</v>
      </c>
      <c r="F35" s="12"/>
    </row>
    <row r="36" spans="1:6" ht="11.25" customHeight="1">
      <c r="A36" s="11" t="s">
        <v>32</v>
      </c>
      <c r="B36" s="12"/>
      <c r="C36" s="12"/>
      <c r="D36" s="12"/>
      <c r="E36" s="12">
        <v>58.68</v>
      </c>
      <c r="F36" s="12"/>
    </row>
    <row r="37" spans="1:6" ht="11.25" customHeight="1">
      <c r="A37" s="11" t="s">
        <v>33</v>
      </c>
      <c r="B37" s="12"/>
      <c r="C37" s="12"/>
      <c r="D37" s="12"/>
      <c r="E37" s="12">
        <v>90.94</v>
      </c>
      <c r="F37" s="12"/>
    </row>
    <row r="38" spans="1:6" ht="11.25" customHeight="1">
      <c r="A38" s="11" t="s">
        <v>34</v>
      </c>
      <c r="B38" s="12"/>
      <c r="C38" s="12"/>
      <c r="D38" s="12"/>
      <c r="E38" s="12">
        <v>294</v>
      </c>
      <c r="F38" s="12"/>
    </row>
    <row r="39" spans="1:6" ht="11.25" customHeight="1">
      <c r="A39" s="11" t="s">
        <v>35</v>
      </c>
      <c r="B39" s="12"/>
      <c r="C39" s="12"/>
      <c r="D39" s="12"/>
      <c r="E39" s="12">
        <v>98.01</v>
      </c>
      <c r="F39" s="12"/>
    </row>
    <row r="40" spans="1:6" ht="11.25" customHeight="1">
      <c r="A40" s="11" t="s">
        <v>36</v>
      </c>
      <c r="B40" s="12"/>
      <c r="C40" s="12"/>
      <c r="D40" s="12"/>
      <c r="E40" s="12">
        <v>885.01</v>
      </c>
      <c r="F40" s="12"/>
    </row>
    <row r="41" spans="1:6" ht="11.25" customHeight="1">
      <c r="A41" s="11" t="s">
        <v>37</v>
      </c>
      <c r="B41" s="12"/>
      <c r="C41" s="12"/>
      <c r="D41" s="12"/>
      <c r="E41" s="12">
        <v>220</v>
      </c>
      <c r="F41" s="12"/>
    </row>
    <row r="42" spans="1:6" ht="11.25" customHeight="1">
      <c r="A42" s="11" t="s">
        <v>23</v>
      </c>
      <c r="B42" s="12"/>
      <c r="C42" s="12"/>
      <c r="D42" s="12"/>
      <c r="E42" s="12">
        <v>1416</v>
      </c>
      <c r="F42" s="12"/>
    </row>
    <row r="43" spans="1:6" ht="11.25" customHeight="1">
      <c r="A43" s="11" t="s">
        <v>23</v>
      </c>
      <c r="B43" s="12"/>
      <c r="C43" s="12"/>
      <c r="D43" s="12"/>
      <c r="E43" s="12">
        <v>7385</v>
      </c>
      <c r="F43" s="12"/>
    </row>
    <row r="44" spans="1:6" ht="11.25" customHeight="1">
      <c r="A44" s="11" t="s">
        <v>38</v>
      </c>
      <c r="B44" s="12"/>
      <c r="C44" s="12"/>
      <c r="D44" s="12"/>
      <c r="E44" s="12">
        <v>4878</v>
      </c>
      <c r="F44" s="12"/>
    </row>
    <row r="45" spans="1:6" ht="11.25" customHeight="1">
      <c r="A45" s="11" t="s">
        <v>39</v>
      </c>
      <c r="B45" s="12"/>
      <c r="C45" s="12"/>
      <c r="D45" s="12"/>
      <c r="E45" s="12">
        <v>612</v>
      </c>
      <c r="F45" s="12"/>
    </row>
    <row r="46" spans="1:6" ht="11.25" customHeight="1">
      <c r="A46" s="11" t="s">
        <v>40</v>
      </c>
      <c r="B46" s="12"/>
      <c r="C46" s="12"/>
      <c r="D46" s="12"/>
      <c r="E46" s="12">
        <v>3333.21</v>
      </c>
      <c r="F46" s="12"/>
    </row>
    <row r="47" spans="1:6" ht="11.25" customHeight="1">
      <c r="A47" s="11" t="s">
        <v>24</v>
      </c>
      <c r="B47" s="12"/>
      <c r="C47" s="12"/>
      <c r="D47" s="12"/>
      <c r="E47" s="12">
        <v>930.47</v>
      </c>
      <c r="F47" s="12"/>
    </row>
    <row r="48" spans="1:6" ht="11.25" customHeight="1">
      <c r="A48" s="11" t="s">
        <v>41</v>
      </c>
      <c r="B48" s="12"/>
      <c r="C48" s="12"/>
      <c r="D48" s="12"/>
      <c r="E48" s="12">
        <f>437703*0.5</f>
        <v>218851.5</v>
      </c>
      <c r="F48" s="12"/>
    </row>
    <row r="49" spans="1:6" ht="11.25" customHeight="1">
      <c r="A49" s="11" t="s">
        <v>42</v>
      </c>
      <c r="B49" s="12"/>
      <c r="C49" s="12"/>
      <c r="D49" s="12"/>
      <c r="E49" s="12">
        <v>2526</v>
      </c>
      <c r="F49" s="12"/>
    </row>
    <row r="50" spans="1:6" ht="11.25" customHeight="1">
      <c r="A50" s="11" t="s">
        <v>36</v>
      </c>
      <c r="B50" s="12"/>
      <c r="C50" s="12"/>
      <c r="D50" s="12"/>
      <c r="E50" s="12">
        <v>2964.15</v>
      </c>
      <c r="F50" s="12"/>
    </row>
    <row r="51" spans="1:6" ht="11.25" customHeight="1">
      <c r="A51" s="11" t="s">
        <v>23</v>
      </c>
      <c r="B51" s="12"/>
      <c r="C51" s="12"/>
      <c r="D51" s="12"/>
      <c r="E51" s="12">
        <v>4248</v>
      </c>
      <c r="F51" s="12"/>
    </row>
    <row r="52" spans="1:6" ht="11.25" customHeight="1">
      <c r="A52" s="11" t="s">
        <v>43</v>
      </c>
      <c r="B52" s="12"/>
      <c r="C52" s="12"/>
      <c r="D52" s="12"/>
      <c r="E52" s="12">
        <v>23353</v>
      </c>
      <c r="F52" s="12"/>
    </row>
    <row r="53" spans="1:6" ht="11.25" customHeight="1">
      <c r="A53" s="11" t="s">
        <v>44</v>
      </c>
      <c r="B53" s="12"/>
      <c r="C53" s="12"/>
      <c r="D53" s="12"/>
      <c r="E53" s="12">
        <v>501</v>
      </c>
      <c r="F53" s="12"/>
    </row>
    <row r="54" spans="1:6" ht="11.25" customHeight="1">
      <c r="A54" s="11" t="s">
        <v>45</v>
      </c>
      <c r="B54" s="12"/>
      <c r="C54" s="12"/>
      <c r="D54" s="12"/>
      <c r="E54" s="12">
        <v>10544</v>
      </c>
      <c r="F54" s="12"/>
    </row>
    <row r="55" spans="1:6" ht="11.25" customHeight="1">
      <c r="A55" s="11" t="s">
        <v>46</v>
      </c>
      <c r="B55" s="12"/>
      <c r="C55" s="12"/>
      <c r="D55" s="12"/>
      <c r="E55" s="12">
        <v>1174</v>
      </c>
      <c r="F55" s="12"/>
    </row>
    <row r="56" spans="1:6" ht="11.25" customHeight="1">
      <c r="A56" s="11" t="s">
        <v>47</v>
      </c>
      <c r="B56" s="12"/>
      <c r="C56" s="12"/>
      <c r="D56" s="12"/>
      <c r="E56" s="12">
        <v>959</v>
      </c>
      <c r="F56" s="12"/>
    </row>
    <row r="57" spans="1:6" ht="11.25" customHeight="1">
      <c r="A57" s="11" t="s">
        <v>45</v>
      </c>
      <c r="B57" s="12"/>
      <c r="C57" s="12"/>
      <c r="D57" s="12"/>
      <c r="E57" s="12">
        <v>1671</v>
      </c>
      <c r="F57" s="12"/>
    </row>
    <row r="58" spans="1:6" ht="11.25" customHeight="1">
      <c r="A58" s="11" t="s">
        <v>45</v>
      </c>
      <c r="B58" s="12"/>
      <c r="C58" s="12"/>
      <c r="D58" s="12"/>
      <c r="E58" s="12">
        <v>929</v>
      </c>
      <c r="F58" s="12"/>
    </row>
    <row r="59" spans="1:6" ht="11.25" customHeight="1">
      <c r="A59" s="11" t="s">
        <v>48</v>
      </c>
      <c r="B59" s="12"/>
      <c r="C59" s="12"/>
      <c r="D59" s="12"/>
      <c r="E59" s="12">
        <v>1194</v>
      </c>
      <c r="F59" s="12"/>
    </row>
    <row r="60" spans="1:6" ht="11.25" customHeight="1">
      <c r="A60" s="11" t="s">
        <v>44</v>
      </c>
      <c r="B60" s="12"/>
      <c r="C60" s="12"/>
      <c r="D60" s="12"/>
      <c r="E60" s="12">
        <v>1995</v>
      </c>
      <c r="F60" s="12"/>
    </row>
    <row r="61" spans="1:6" ht="11.25" customHeight="1">
      <c r="A61" s="11" t="s">
        <v>49</v>
      </c>
      <c r="B61" s="12"/>
      <c r="C61" s="12"/>
      <c r="D61" s="12"/>
      <c r="E61" s="12">
        <v>280</v>
      </c>
      <c r="F61" s="12"/>
    </row>
    <row r="62" spans="1:6" ht="11.25" customHeight="1">
      <c r="A62" s="11" t="s">
        <v>49</v>
      </c>
      <c r="B62" s="12"/>
      <c r="C62" s="12"/>
      <c r="D62" s="12"/>
      <c r="E62" s="12">
        <v>266</v>
      </c>
      <c r="F62" s="12"/>
    </row>
    <row r="63" spans="1:6" ht="11.25" customHeight="1">
      <c r="A63" s="11" t="s">
        <v>45</v>
      </c>
      <c r="B63" s="12"/>
      <c r="C63" s="12"/>
      <c r="D63" s="12"/>
      <c r="E63" s="12">
        <v>3840</v>
      </c>
      <c r="F63" s="12"/>
    </row>
    <row r="64" spans="1:6" ht="11.25" customHeight="1">
      <c r="A64" s="11" t="s">
        <v>50</v>
      </c>
      <c r="B64" s="12"/>
      <c r="C64" s="12"/>
      <c r="D64" s="12"/>
      <c r="E64" s="12">
        <v>42582.99</v>
      </c>
      <c r="F64" s="12"/>
    </row>
    <row r="65" spans="1:6" ht="11.25" customHeight="1">
      <c r="A65" s="11" t="s">
        <v>51</v>
      </c>
      <c r="B65" s="12"/>
      <c r="C65" s="12"/>
      <c r="D65" s="12"/>
      <c r="E65" s="12">
        <v>14428.94</v>
      </c>
      <c r="F65" s="12"/>
    </row>
  </sheetData>
  <mergeCells count="3">
    <mergeCell ref="D1:F1"/>
    <mergeCell ref="A4:F4"/>
    <mergeCell ref="A5:F5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4">
      <selection activeCell="E49" sqref="E49"/>
    </sheetView>
  </sheetViews>
  <sheetFormatPr defaultColWidth="9.00390625" defaultRowHeight="12.75"/>
  <cols>
    <col min="1" max="1" width="36.25390625" style="2" customWidth="1"/>
    <col min="2" max="5" width="11.625" style="8" customWidth="1"/>
    <col min="6" max="6" width="14.00390625" style="8" customWidth="1"/>
    <col min="7" max="16384" width="9.125" style="1" customWidth="1"/>
  </cols>
  <sheetData>
    <row r="1" spans="1:6" ht="71.25" customHeight="1">
      <c r="A1" s="3"/>
      <c r="B1" s="7"/>
      <c r="C1" s="7"/>
      <c r="D1" s="14" t="s">
        <v>2</v>
      </c>
      <c r="E1" s="17"/>
      <c r="F1" s="17"/>
    </row>
    <row r="2" spans="1:6" ht="12.75">
      <c r="A2" s="3"/>
      <c r="B2" s="7"/>
      <c r="C2" s="7"/>
      <c r="D2" s="7"/>
      <c r="E2" s="7"/>
      <c r="F2" s="7"/>
    </row>
    <row r="3" spans="1:6" ht="12.75">
      <c r="A3" s="3"/>
      <c r="B3" s="7"/>
      <c r="C3" s="7"/>
      <c r="D3" s="7"/>
      <c r="E3" s="7"/>
      <c r="F3" s="7"/>
    </row>
    <row r="4" spans="1:6" ht="12.75">
      <c r="A4" s="3"/>
      <c r="B4" s="7"/>
      <c r="C4" s="7"/>
      <c r="D4" s="7"/>
      <c r="E4" s="7"/>
      <c r="F4" s="7"/>
    </row>
    <row r="5" spans="1:6" ht="18.75">
      <c r="A5" s="16" t="s">
        <v>7</v>
      </c>
      <c r="B5" s="16"/>
      <c r="C5" s="16"/>
      <c r="D5" s="16"/>
      <c r="E5" s="16"/>
      <c r="F5" s="16"/>
    </row>
    <row r="6" spans="1:6" ht="18.75">
      <c r="A6" s="16" t="s">
        <v>52</v>
      </c>
      <c r="B6" s="16"/>
      <c r="C6" s="16"/>
      <c r="D6" s="16"/>
      <c r="E6" s="16"/>
      <c r="F6" s="16"/>
    </row>
    <row r="7" spans="1:6" ht="12.75">
      <c r="A7" s="9" t="s">
        <v>0</v>
      </c>
      <c r="B7" s="10" t="s">
        <v>53</v>
      </c>
      <c r="C7" s="7"/>
      <c r="D7" s="7"/>
      <c r="E7" s="7"/>
      <c r="F7" s="7"/>
    </row>
    <row r="8" spans="1:6" ht="12.75">
      <c r="A8" s="3"/>
      <c r="B8" s="7"/>
      <c r="C8" s="7"/>
      <c r="D8" s="7"/>
      <c r="E8" s="7"/>
      <c r="F8" s="7"/>
    </row>
    <row r="9" spans="1:6" s="5" customFormat="1" ht="25.5">
      <c r="A9" s="4" t="s">
        <v>1</v>
      </c>
      <c r="B9" s="6" t="s">
        <v>3</v>
      </c>
      <c r="C9" s="6" t="s">
        <v>8</v>
      </c>
      <c r="D9" s="6" t="s">
        <v>4</v>
      </c>
      <c r="E9" s="6" t="s">
        <v>5</v>
      </c>
      <c r="F9" s="6" t="s">
        <v>6</v>
      </c>
    </row>
    <row r="10" spans="1:6" ht="12.75">
      <c r="A10" s="11" t="s">
        <v>9</v>
      </c>
      <c r="B10" s="12">
        <v>-134388.25</v>
      </c>
      <c r="C10" s="12">
        <v>255840.56</v>
      </c>
      <c r="D10" s="12">
        <v>242893.05</v>
      </c>
      <c r="E10" s="12">
        <v>669388.89</v>
      </c>
      <c r="F10" s="12">
        <v>-560884.09</v>
      </c>
    </row>
    <row r="11" spans="1:6" ht="12.75">
      <c r="A11" s="11" t="s">
        <v>10</v>
      </c>
      <c r="B11" s="12"/>
      <c r="C11" s="12"/>
      <c r="D11" s="12"/>
      <c r="E11" s="12"/>
      <c r="F11" s="12"/>
    </row>
    <row r="12" spans="1:6" ht="12.75">
      <c r="A12" s="11" t="s">
        <v>11</v>
      </c>
      <c r="B12" s="12"/>
      <c r="C12" s="12"/>
      <c r="D12" s="12">
        <v>3567.44</v>
      </c>
      <c r="E12" s="12"/>
      <c r="F12" s="12"/>
    </row>
    <row r="13" spans="1:6" ht="12.75">
      <c r="A13" s="11" t="s">
        <v>12</v>
      </c>
      <c r="B13" s="12"/>
      <c r="C13" s="12"/>
      <c r="D13" s="12"/>
      <c r="E13" s="12">
        <v>16367.51</v>
      </c>
      <c r="F13" s="12"/>
    </row>
    <row r="14" spans="1:6" ht="12.75">
      <c r="A14" s="11" t="s">
        <v>13</v>
      </c>
      <c r="B14" s="12"/>
      <c r="C14" s="12"/>
      <c r="D14" s="12"/>
      <c r="E14" s="12">
        <v>5626.96</v>
      </c>
      <c r="F14" s="12"/>
    </row>
    <row r="15" spans="1:6" ht="12.75">
      <c r="A15" s="11" t="s">
        <v>14</v>
      </c>
      <c r="B15" s="12"/>
      <c r="C15" s="12"/>
      <c r="D15" s="12"/>
      <c r="E15" s="12">
        <v>5647.28</v>
      </c>
      <c r="F15" s="12"/>
    </row>
    <row r="16" spans="1:6" ht="12.75">
      <c r="A16" s="11" t="s">
        <v>15</v>
      </c>
      <c r="B16" s="12"/>
      <c r="C16" s="12"/>
      <c r="D16" s="12"/>
      <c r="E16" s="12">
        <v>1074.23</v>
      </c>
      <c r="F16" s="12"/>
    </row>
    <row r="17" spans="1:6" ht="12.75">
      <c r="A17" s="11" t="s">
        <v>16</v>
      </c>
      <c r="B17" s="12"/>
      <c r="C17" s="12"/>
      <c r="D17" s="12"/>
      <c r="E17" s="12">
        <v>32213.24</v>
      </c>
      <c r="F17" s="12"/>
    </row>
    <row r="18" spans="1:6" ht="12.75">
      <c r="A18" s="11" t="s">
        <v>17</v>
      </c>
      <c r="B18" s="12"/>
      <c r="C18" s="12"/>
      <c r="D18" s="12"/>
      <c r="E18" s="12">
        <v>16850.1</v>
      </c>
      <c r="F18" s="12"/>
    </row>
    <row r="19" spans="1:6" ht="12.75">
      <c r="A19" s="11" t="s">
        <v>18</v>
      </c>
      <c r="B19" s="12"/>
      <c r="C19" s="12"/>
      <c r="D19" s="12"/>
      <c r="E19" s="12">
        <v>3518.96</v>
      </c>
      <c r="F19" s="12"/>
    </row>
    <row r="20" spans="1:6" ht="12.75">
      <c r="A20" s="11" t="s">
        <v>19</v>
      </c>
      <c r="B20" s="12"/>
      <c r="C20" s="12"/>
      <c r="D20" s="12"/>
      <c r="E20" s="12">
        <v>507725.68</v>
      </c>
      <c r="F20" s="12"/>
    </row>
    <row r="21" spans="1:6" ht="12.75">
      <c r="A21" s="11" t="s">
        <v>20</v>
      </c>
      <c r="B21" s="12"/>
      <c r="C21" s="12"/>
      <c r="D21" s="12"/>
      <c r="E21" s="12">
        <v>828</v>
      </c>
      <c r="F21" s="12"/>
    </row>
    <row r="22" spans="1:6" ht="12.75">
      <c r="A22" s="11" t="s">
        <v>21</v>
      </c>
      <c r="B22" s="12"/>
      <c r="C22" s="12"/>
      <c r="D22" s="12"/>
      <c r="E22" s="12">
        <v>242</v>
      </c>
      <c r="F22" s="12"/>
    </row>
    <row r="23" spans="1:6" ht="12.75">
      <c r="A23" s="11" t="s">
        <v>22</v>
      </c>
      <c r="B23" s="12"/>
      <c r="C23" s="12"/>
      <c r="D23" s="12"/>
      <c r="E23" s="12">
        <v>548.02</v>
      </c>
      <c r="F23" s="12"/>
    </row>
    <row r="24" spans="1:6" ht="12.75">
      <c r="A24" s="11" t="s">
        <v>23</v>
      </c>
      <c r="B24" s="12"/>
      <c r="C24" s="12"/>
      <c r="D24" s="12"/>
      <c r="E24" s="12">
        <v>4248</v>
      </c>
      <c r="F24" s="12"/>
    </row>
    <row r="25" spans="1:6" ht="12.75">
      <c r="A25" s="11" t="s">
        <v>24</v>
      </c>
      <c r="B25" s="12"/>
      <c r="C25" s="12"/>
      <c r="D25" s="12"/>
      <c r="E25" s="12">
        <v>532.61</v>
      </c>
      <c r="F25" s="12"/>
    </row>
    <row r="26" spans="1:6" ht="12.75">
      <c r="A26" s="11" t="s">
        <v>25</v>
      </c>
      <c r="B26" s="12"/>
      <c r="C26" s="12"/>
      <c r="D26" s="12"/>
      <c r="E26" s="12">
        <v>7661</v>
      </c>
      <c r="F26" s="12"/>
    </row>
    <row r="27" spans="1:6" ht="12.75">
      <c r="A27" s="11" t="s">
        <v>23</v>
      </c>
      <c r="B27" s="12"/>
      <c r="C27" s="12"/>
      <c r="D27" s="12"/>
      <c r="E27" s="12">
        <v>5293</v>
      </c>
      <c r="F27" s="12"/>
    </row>
    <row r="28" spans="1:6" ht="12.75">
      <c r="A28" s="11" t="s">
        <v>23</v>
      </c>
      <c r="B28" s="12"/>
      <c r="C28" s="12"/>
      <c r="D28" s="12"/>
      <c r="E28" s="12">
        <v>7385</v>
      </c>
      <c r="F28" s="12"/>
    </row>
    <row r="29" spans="1:6" ht="12.75">
      <c r="A29" s="11" t="s">
        <v>26</v>
      </c>
      <c r="B29" s="12"/>
      <c r="C29" s="12"/>
      <c r="D29" s="12"/>
      <c r="E29" s="12">
        <v>118.58</v>
      </c>
      <c r="F29" s="12"/>
    </row>
    <row r="30" spans="1:6" ht="12.75">
      <c r="A30" s="11" t="s">
        <v>27</v>
      </c>
      <c r="B30" s="12"/>
      <c r="C30" s="12"/>
      <c r="D30" s="12"/>
      <c r="E30" s="12">
        <v>215</v>
      </c>
      <c r="F30" s="12"/>
    </row>
    <row r="31" spans="1:6" ht="12.75">
      <c r="A31" s="11" t="s">
        <v>28</v>
      </c>
      <c r="B31" s="12"/>
      <c r="C31" s="12"/>
      <c r="D31" s="12"/>
      <c r="E31" s="12">
        <v>2466</v>
      </c>
      <c r="F31" s="12"/>
    </row>
    <row r="32" spans="1:6" ht="12.75">
      <c r="A32" s="11" t="s">
        <v>23</v>
      </c>
      <c r="B32" s="12"/>
      <c r="C32" s="12"/>
      <c r="D32" s="12"/>
      <c r="E32" s="12">
        <v>4248</v>
      </c>
      <c r="F32" s="12"/>
    </row>
    <row r="33" spans="1:6" ht="12.75">
      <c r="A33" s="11" t="s">
        <v>29</v>
      </c>
      <c r="B33" s="12"/>
      <c r="C33" s="12"/>
      <c r="D33" s="12"/>
      <c r="E33" s="12">
        <v>1233</v>
      </c>
      <c r="F33" s="12"/>
    </row>
    <row r="34" spans="1:6" ht="12.75">
      <c r="A34" s="11" t="s">
        <v>30</v>
      </c>
      <c r="B34" s="12"/>
      <c r="C34" s="12"/>
      <c r="D34" s="12"/>
      <c r="E34" s="12">
        <v>1226</v>
      </c>
      <c r="F34" s="12"/>
    </row>
    <row r="35" spans="1:6" ht="12.75">
      <c r="A35" s="11" t="s">
        <v>31</v>
      </c>
      <c r="B35" s="12"/>
      <c r="C35" s="12"/>
      <c r="D35" s="12"/>
      <c r="E35" s="12">
        <v>147</v>
      </c>
      <c r="F35" s="12"/>
    </row>
    <row r="36" spans="1:6" ht="12.75">
      <c r="A36" s="11" t="s">
        <v>23</v>
      </c>
      <c r="B36" s="12"/>
      <c r="C36" s="12"/>
      <c r="D36" s="12"/>
      <c r="E36" s="12">
        <v>3692</v>
      </c>
      <c r="F36" s="12"/>
    </row>
    <row r="37" spans="1:6" ht="12.75">
      <c r="A37" s="11" t="s">
        <v>32</v>
      </c>
      <c r="B37" s="12"/>
      <c r="C37" s="12"/>
      <c r="D37" s="12"/>
      <c r="E37" s="12">
        <v>58.68</v>
      </c>
      <c r="F37" s="12"/>
    </row>
    <row r="38" spans="1:6" ht="12.75">
      <c r="A38" s="11" t="s">
        <v>33</v>
      </c>
      <c r="B38" s="12"/>
      <c r="C38" s="12"/>
      <c r="D38" s="12"/>
      <c r="E38" s="12">
        <v>90.94</v>
      </c>
      <c r="F38" s="12"/>
    </row>
    <row r="39" spans="1:6" ht="12.75">
      <c r="A39" s="11" t="s">
        <v>34</v>
      </c>
      <c r="B39" s="12"/>
      <c r="C39" s="12"/>
      <c r="D39" s="12"/>
      <c r="E39" s="12">
        <v>294</v>
      </c>
      <c r="F39" s="12"/>
    </row>
    <row r="40" spans="1:6" ht="12.75">
      <c r="A40" s="11" t="s">
        <v>35</v>
      </c>
      <c r="B40" s="12"/>
      <c r="C40" s="12"/>
      <c r="D40" s="12"/>
      <c r="E40" s="12">
        <v>98.01</v>
      </c>
      <c r="F40" s="12"/>
    </row>
    <row r="41" spans="1:6" ht="12.75">
      <c r="A41" s="11" t="s">
        <v>36</v>
      </c>
      <c r="B41" s="12"/>
      <c r="C41" s="12"/>
      <c r="D41" s="12"/>
      <c r="E41" s="12">
        <v>885.01</v>
      </c>
      <c r="F41" s="12"/>
    </row>
    <row r="42" spans="1:6" ht="12.75">
      <c r="A42" s="11" t="s">
        <v>37</v>
      </c>
      <c r="B42" s="12"/>
      <c r="C42" s="12"/>
      <c r="D42" s="12"/>
      <c r="E42" s="12">
        <v>220</v>
      </c>
      <c r="F42" s="12"/>
    </row>
    <row r="43" spans="1:6" ht="12.75">
      <c r="A43" s="11" t="s">
        <v>23</v>
      </c>
      <c r="B43" s="12"/>
      <c r="C43" s="12"/>
      <c r="D43" s="12"/>
      <c r="E43" s="12">
        <v>1416</v>
      </c>
      <c r="F43" s="12"/>
    </row>
    <row r="44" spans="1:6" ht="12.75">
      <c r="A44" s="11" t="s">
        <v>23</v>
      </c>
      <c r="B44" s="12"/>
      <c r="C44" s="12"/>
      <c r="D44" s="12"/>
      <c r="E44" s="12">
        <v>7385</v>
      </c>
      <c r="F44" s="12"/>
    </row>
    <row r="45" spans="1:6" ht="12.75">
      <c r="A45" s="11" t="s">
        <v>38</v>
      </c>
      <c r="B45" s="12"/>
      <c r="C45" s="12"/>
      <c r="D45" s="12"/>
      <c r="E45" s="12">
        <v>4878</v>
      </c>
      <c r="F45" s="12"/>
    </row>
    <row r="46" spans="1:6" ht="12.75">
      <c r="A46" s="11" t="s">
        <v>39</v>
      </c>
      <c r="B46" s="12"/>
      <c r="C46" s="12"/>
      <c r="D46" s="12"/>
      <c r="E46" s="12">
        <v>612</v>
      </c>
      <c r="F46" s="12"/>
    </row>
    <row r="47" spans="1:6" ht="12.75">
      <c r="A47" s="11" t="s">
        <v>40</v>
      </c>
      <c r="B47" s="12"/>
      <c r="C47" s="12"/>
      <c r="D47" s="12"/>
      <c r="E47" s="12">
        <v>3333.21</v>
      </c>
      <c r="F47" s="12"/>
    </row>
    <row r="48" spans="1:6" ht="12.75">
      <c r="A48" s="11" t="s">
        <v>24</v>
      </c>
      <c r="B48" s="12"/>
      <c r="C48" s="12"/>
      <c r="D48" s="12"/>
      <c r="E48" s="12">
        <v>930.47</v>
      </c>
      <c r="F48" s="12"/>
    </row>
    <row r="49" spans="1:6" ht="12.75">
      <c r="A49" s="11" t="s">
        <v>41</v>
      </c>
      <c r="B49" s="12"/>
      <c r="C49" s="12"/>
      <c r="D49" s="12"/>
      <c r="E49" s="12">
        <v>437703</v>
      </c>
      <c r="F49" s="12"/>
    </row>
    <row r="50" spans="1:6" ht="12.75">
      <c r="A50" s="11" t="s">
        <v>42</v>
      </c>
      <c r="B50" s="12"/>
      <c r="C50" s="12"/>
      <c r="D50" s="12"/>
      <c r="E50" s="12">
        <v>2526</v>
      </c>
      <c r="F50" s="12"/>
    </row>
    <row r="51" spans="1:6" ht="12.75">
      <c r="A51" s="11" t="s">
        <v>36</v>
      </c>
      <c r="B51" s="12"/>
      <c r="C51" s="12"/>
      <c r="D51" s="12"/>
      <c r="E51" s="12">
        <v>2964.15</v>
      </c>
      <c r="F51" s="12"/>
    </row>
    <row r="52" spans="1:6" ht="12.75">
      <c r="A52" s="11" t="s">
        <v>23</v>
      </c>
      <c r="B52" s="12"/>
      <c r="C52" s="12"/>
      <c r="D52" s="12"/>
      <c r="E52" s="12">
        <v>4248</v>
      </c>
      <c r="F52" s="12"/>
    </row>
    <row r="53" spans="1:6" ht="12.75">
      <c r="A53" s="11" t="s">
        <v>43</v>
      </c>
      <c r="B53" s="12"/>
      <c r="C53" s="12"/>
      <c r="D53" s="12"/>
      <c r="E53" s="12">
        <v>23353</v>
      </c>
      <c r="F53" s="12"/>
    </row>
    <row r="54" spans="1:6" ht="12.75">
      <c r="A54" s="11" t="s">
        <v>44</v>
      </c>
      <c r="B54" s="12"/>
      <c r="C54" s="12"/>
      <c r="D54" s="12"/>
      <c r="E54" s="12">
        <v>501</v>
      </c>
      <c r="F54" s="12"/>
    </row>
    <row r="55" spans="1:6" ht="12.75">
      <c r="A55" s="11" t="s">
        <v>45</v>
      </c>
      <c r="B55" s="12"/>
      <c r="C55" s="12"/>
      <c r="D55" s="12"/>
      <c r="E55" s="12">
        <v>10544</v>
      </c>
      <c r="F55" s="12"/>
    </row>
    <row r="56" spans="1:6" ht="12.75">
      <c r="A56" s="11" t="s">
        <v>46</v>
      </c>
      <c r="B56" s="12"/>
      <c r="C56" s="12"/>
      <c r="D56" s="12"/>
      <c r="E56" s="12">
        <v>1174</v>
      </c>
      <c r="F56" s="12"/>
    </row>
    <row r="57" spans="1:6" ht="12.75">
      <c r="A57" s="11" t="s">
        <v>47</v>
      </c>
      <c r="B57" s="12"/>
      <c r="C57" s="12"/>
      <c r="D57" s="12"/>
      <c r="E57" s="12">
        <v>959</v>
      </c>
      <c r="F57" s="12"/>
    </row>
    <row r="58" spans="1:6" ht="12.75">
      <c r="A58" s="11" t="s">
        <v>45</v>
      </c>
      <c r="B58" s="12"/>
      <c r="C58" s="12"/>
      <c r="D58" s="12"/>
      <c r="E58" s="12">
        <v>1671</v>
      </c>
      <c r="F58" s="12"/>
    </row>
    <row r="59" spans="1:6" ht="12.75">
      <c r="A59" s="11" t="s">
        <v>45</v>
      </c>
      <c r="B59" s="12"/>
      <c r="C59" s="12"/>
      <c r="D59" s="12"/>
      <c r="E59" s="12">
        <v>929</v>
      </c>
      <c r="F59" s="12"/>
    </row>
    <row r="60" spans="1:6" ht="12.75">
      <c r="A60" s="11" t="s">
        <v>48</v>
      </c>
      <c r="B60" s="12"/>
      <c r="C60" s="12"/>
      <c r="D60" s="12"/>
      <c r="E60" s="12">
        <v>1194</v>
      </c>
      <c r="F60" s="12"/>
    </row>
    <row r="61" spans="1:6" ht="12.75">
      <c r="A61" s="11" t="s">
        <v>44</v>
      </c>
      <c r="B61" s="12"/>
      <c r="C61" s="12"/>
      <c r="D61" s="12"/>
      <c r="E61" s="12">
        <v>1995</v>
      </c>
      <c r="F61" s="12"/>
    </row>
    <row r="62" spans="1:6" ht="12.75">
      <c r="A62" s="11" t="s">
        <v>49</v>
      </c>
      <c r="B62" s="12"/>
      <c r="C62" s="12"/>
      <c r="D62" s="12"/>
      <c r="E62" s="12">
        <v>280</v>
      </c>
      <c r="F62" s="12"/>
    </row>
    <row r="63" spans="1:6" ht="12.75">
      <c r="A63" s="11" t="s">
        <v>49</v>
      </c>
      <c r="B63" s="12"/>
      <c r="C63" s="12"/>
      <c r="D63" s="12"/>
      <c r="E63" s="12">
        <v>266</v>
      </c>
      <c r="F63" s="12"/>
    </row>
    <row r="64" spans="1:6" ht="12.75">
      <c r="A64" s="11" t="s">
        <v>45</v>
      </c>
      <c r="B64" s="12"/>
      <c r="C64" s="12"/>
      <c r="D64" s="12"/>
      <c r="E64" s="12">
        <v>3840</v>
      </c>
      <c r="F64" s="12"/>
    </row>
    <row r="65" spans="1:6" ht="12.75">
      <c r="A65" s="11" t="s">
        <v>50</v>
      </c>
      <c r="B65" s="12"/>
      <c r="C65" s="12"/>
      <c r="D65" s="12"/>
      <c r="E65" s="12">
        <v>42582.99</v>
      </c>
      <c r="F65" s="12"/>
    </row>
    <row r="66" spans="1:6" ht="12.75">
      <c r="A66" s="11" t="s">
        <v>51</v>
      </c>
      <c r="B66" s="12"/>
      <c r="C66" s="12"/>
      <c r="D66" s="12"/>
      <c r="E66" s="12">
        <v>14428.94</v>
      </c>
      <c r="F66" s="12"/>
    </row>
  </sheetData>
  <sheetProtection/>
  <mergeCells count="3">
    <mergeCell ref="A5:F5"/>
    <mergeCell ref="D1:F1"/>
    <mergeCell ref="A6:F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@@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1</cp:lastModifiedBy>
  <cp:lastPrinted>2016-03-28T03:41:20Z</cp:lastPrinted>
  <dcterms:created xsi:type="dcterms:W3CDTF">2008-11-10T07:39:51Z</dcterms:created>
  <dcterms:modified xsi:type="dcterms:W3CDTF">2016-03-28T03:41:22Z</dcterms:modified>
  <cp:category/>
  <cp:version/>
  <cp:contentType/>
  <cp:contentStatus/>
</cp:coreProperties>
</file>