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-15" yWindow="-15" windowWidth="7680" windowHeight="8250" tabRatio="850"/>
  </bookViews>
  <sheets>
    <sheet name="нормативы ИПУ" sheetId="87" r:id="rId1"/>
  </sheets>
  <calcPr calcId="125725"/>
</workbook>
</file>

<file path=xl/calcChain.xml><?xml version="1.0" encoding="utf-8"?>
<calcChain xmlns="http://schemas.openxmlformats.org/spreadsheetml/2006/main">
  <c r="S17" i="87"/>
  <c r="T17"/>
  <c r="P17"/>
  <c r="Q17"/>
  <c r="M17"/>
  <c r="N17"/>
  <c r="J17"/>
  <c r="K17"/>
  <c r="G17"/>
  <c r="H17"/>
  <c r="S16"/>
  <c r="T16"/>
  <c r="P16"/>
  <c r="Q16"/>
  <c r="M16"/>
  <c r="N16"/>
  <c r="J16"/>
  <c r="K16"/>
  <c r="G16"/>
  <c r="H16"/>
  <c r="S15"/>
  <c r="T15"/>
  <c r="P15"/>
  <c r="Q15"/>
  <c r="M15"/>
  <c r="N15"/>
  <c r="J15"/>
  <c r="K15"/>
  <c r="G15"/>
  <c r="H15"/>
  <c r="S14"/>
  <c r="T14"/>
  <c r="P14"/>
  <c r="Q14"/>
  <c r="M14"/>
  <c r="N14"/>
  <c r="J14"/>
  <c r="K14"/>
  <c r="G14"/>
  <c r="H14"/>
  <c r="S13"/>
  <c r="T13"/>
  <c r="P13"/>
  <c r="Q13"/>
  <c r="M13"/>
  <c r="N13"/>
  <c r="J13"/>
  <c r="K13"/>
  <c r="G13"/>
  <c r="H13"/>
  <c r="S12"/>
  <c r="T12"/>
  <c r="P12"/>
  <c r="Q12"/>
  <c r="M12"/>
  <c r="N12"/>
  <c r="J12"/>
  <c r="K12"/>
  <c r="G12"/>
  <c r="H12"/>
  <c r="S11"/>
  <c r="T11"/>
  <c r="P11"/>
  <c r="Q11"/>
  <c r="M11"/>
  <c r="N11"/>
  <c r="J11"/>
  <c r="K11"/>
  <c r="G11"/>
  <c r="H11"/>
  <c r="S10"/>
  <c r="T10"/>
  <c r="P10"/>
  <c r="Q10"/>
  <c r="M10"/>
  <c r="N10"/>
  <c r="J10"/>
  <c r="K10"/>
  <c r="G10"/>
  <c r="H10"/>
</calcChain>
</file>

<file path=xl/sharedStrings.xml><?xml version="1.0" encoding="utf-8"?>
<sst xmlns="http://schemas.openxmlformats.org/spreadsheetml/2006/main" count="36" uniqueCount="22">
  <si>
    <t>№</t>
  </si>
  <si>
    <t xml:space="preserve">1 человек </t>
  </si>
  <si>
    <t xml:space="preserve">2 человека </t>
  </si>
  <si>
    <t>3 человека</t>
  </si>
  <si>
    <t xml:space="preserve">4 человека </t>
  </si>
  <si>
    <t xml:space="preserve">5 человек и более </t>
  </si>
  <si>
    <t>НП</t>
  </si>
  <si>
    <t xml:space="preserve">ПКНП </t>
  </si>
  <si>
    <t>итого с ПКНП</t>
  </si>
  <si>
    <t xml:space="preserve">Категория жилых помещений </t>
  </si>
  <si>
    <t>Единица измерения</t>
  </si>
  <si>
    <t xml:space="preserve">количество комнат в жилом помещении  </t>
  </si>
  <si>
    <t>кВт/ч в месяц на человека)</t>
  </si>
  <si>
    <t>1.</t>
  </si>
  <si>
    <t xml:space="preserve">Норматив потребления </t>
  </si>
  <si>
    <t>количество проживающих в помещении</t>
  </si>
  <si>
    <t>Многоквартирные дома, общежития квартирного типа, не оборудованные в устновленом порядке стационарными электроплитами для приготовления пищи, электроотопительными  установками для целей горячего водоснабжения</t>
  </si>
  <si>
    <t>2.</t>
  </si>
  <si>
    <t>Многоквартирные дома, общежития квартирного типа, оборудованные в устновленом порядке стационарными электроплитами для приготовления пищи и не оборудованные  электроотопительными  установками для целей горячего водоснабжения</t>
  </si>
  <si>
    <t>4 и более</t>
  </si>
  <si>
    <t>Введены Постановлением ГК РБ по тарифам от 25.07.2016 г.  №81</t>
  </si>
  <si>
    <t>Нормативы потребления  коммунальной услуги по электроснабжению  в жилых помещениях многоквартирных домов, в том числе общежитиях квартирного типа на 2018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</si>
</sst>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left" vertical="top" wrapText="1"/>
    </xf>
    <xf numFmtId="16" fontId="3" fillId="0" borderId="11" xfId="0" applyNumberFormat="1" applyFont="1" applyBorder="1" applyAlignment="1">
      <alignment horizontal="left" vertical="top" wrapText="1"/>
    </xf>
    <xf numFmtId="16" fontId="3" fillId="0" borderId="10" xfId="0" applyNumberFormat="1" applyFont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16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horizontal="left" vertical="center" wrapText="1"/>
    </xf>
    <xf numFmtId="2" fontId="3" fillId="0" borderId="16" xfId="0" applyNumberFormat="1" applyFont="1" applyBorder="1" applyAlignment="1">
      <alignment horizontal="left" vertical="center" wrapText="1"/>
    </xf>
    <xf numFmtId="16" fontId="3" fillId="0" borderId="17" xfId="0" applyNumberFormat="1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8"/>
  <sheetViews>
    <sheetView tabSelected="1" zoomScale="80" zoomScaleNormal="80" workbookViewId="0">
      <selection activeCell="Y10" sqref="Y10"/>
    </sheetView>
  </sheetViews>
  <sheetFormatPr defaultRowHeight="12.75"/>
  <cols>
    <col min="1" max="1" width="3.28515625" customWidth="1"/>
    <col min="2" max="2" width="5.42578125" customWidth="1"/>
    <col min="3" max="3" width="17.85546875" customWidth="1"/>
    <col min="4" max="4" width="9.85546875" customWidth="1"/>
    <col min="5" max="5" width="9.28515625" customWidth="1"/>
    <col min="6" max="6" width="5.7109375" customWidth="1"/>
    <col min="7" max="7" width="6.7109375" customWidth="1"/>
    <col min="8" max="8" width="7.42578125" customWidth="1"/>
    <col min="9" max="9" width="6.140625" customWidth="1"/>
    <col min="10" max="10" width="6.7109375" customWidth="1"/>
    <col min="11" max="11" width="8.7109375" customWidth="1"/>
    <col min="12" max="12" width="5.7109375" customWidth="1"/>
    <col min="13" max="14" width="8" customWidth="1"/>
    <col min="15" max="15" width="5.42578125" customWidth="1"/>
    <col min="16" max="16" width="7.140625" customWidth="1"/>
    <col min="17" max="17" width="7.85546875" customWidth="1"/>
    <col min="18" max="18" width="5.5703125" customWidth="1"/>
    <col min="19" max="19" width="7.140625" customWidth="1"/>
    <col min="20" max="20" width="7.85546875" customWidth="1"/>
  </cols>
  <sheetData>
    <row r="1" spans="2:22">
      <c r="R1" s="20"/>
      <c r="S1" s="20"/>
      <c r="T1" s="20"/>
    </row>
    <row r="2" spans="2:22">
      <c r="V2" s="1"/>
    </row>
    <row r="3" spans="2:22" ht="44.25" customHeight="1">
      <c r="B3" s="21" t="s">
        <v>21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2" ht="12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2:22" ht="21" customHeight="1" thickBot="1">
      <c r="B5" s="38" t="s">
        <v>20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2:22" s="7" customFormat="1" ht="24" customHeight="1">
      <c r="B6" s="22" t="s">
        <v>0</v>
      </c>
      <c r="C6" s="25" t="s">
        <v>9</v>
      </c>
      <c r="D6" s="25" t="s">
        <v>10</v>
      </c>
      <c r="E6" s="25" t="s">
        <v>11</v>
      </c>
      <c r="F6" s="28" t="s">
        <v>14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9"/>
      <c r="V6" s="2"/>
    </row>
    <row r="7" spans="2:22" s="7" customFormat="1" ht="12.75" customHeight="1">
      <c r="B7" s="23"/>
      <c r="C7" s="26"/>
      <c r="D7" s="26"/>
      <c r="E7" s="26"/>
      <c r="F7" s="30" t="s">
        <v>15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</row>
    <row r="8" spans="2:22" s="7" customFormat="1" ht="21.75" customHeight="1">
      <c r="B8" s="23"/>
      <c r="C8" s="26"/>
      <c r="D8" s="26"/>
      <c r="E8" s="26"/>
      <c r="F8" s="30" t="s">
        <v>1</v>
      </c>
      <c r="G8" s="30"/>
      <c r="H8" s="30"/>
      <c r="I8" s="30" t="s">
        <v>2</v>
      </c>
      <c r="J8" s="30"/>
      <c r="K8" s="30"/>
      <c r="L8" s="30" t="s">
        <v>3</v>
      </c>
      <c r="M8" s="30"/>
      <c r="N8" s="30"/>
      <c r="O8" s="30" t="s">
        <v>4</v>
      </c>
      <c r="P8" s="30"/>
      <c r="Q8" s="30"/>
      <c r="R8" s="30" t="s">
        <v>5</v>
      </c>
      <c r="S8" s="30"/>
      <c r="T8" s="31"/>
    </row>
    <row r="9" spans="2:22" s="7" customFormat="1" ht="25.5" customHeight="1">
      <c r="B9" s="24"/>
      <c r="C9" s="27"/>
      <c r="D9" s="27"/>
      <c r="E9" s="27"/>
      <c r="F9" s="17" t="s">
        <v>6</v>
      </c>
      <c r="G9" s="17" t="s">
        <v>7</v>
      </c>
      <c r="H9" s="17" t="s">
        <v>8</v>
      </c>
      <c r="I9" s="17" t="s">
        <v>6</v>
      </c>
      <c r="J9" s="17" t="s">
        <v>7</v>
      </c>
      <c r="K9" s="17" t="s">
        <v>8</v>
      </c>
      <c r="L9" s="17" t="s">
        <v>6</v>
      </c>
      <c r="M9" s="17" t="s">
        <v>7</v>
      </c>
      <c r="N9" s="17" t="s">
        <v>8</v>
      </c>
      <c r="O9" s="17" t="s">
        <v>6</v>
      </c>
      <c r="P9" s="17" t="s">
        <v>7</v>
      </c>
      <c r="Q9" s="17" t="s">
        <v>8</v>
      </c>
      <c r="R9" s="17" t="s">
        <v>6</v>
      </c>
      <c r="S9" s="17" t="s">
        <v>7</v>
      </c>
      <c r="T9" s="18" t="s">
        <v>8</v>
      </c>
    </row>
    <row r="10" spans="2:22" s="3" customFormat="1" ht="33.75" customHeight="1">
      <c r="B10" s="39" t="s">
        <v>13</v>
      </c>
      <c r="C10" s="40" t="s">
        <v>16</v>
      </c>
      <c r="D10" s="43" t="s">
        <v>12</v>
      </c>
      <c r="E10" s="4">
        <v>1</v>
      </c>
      <c r="F10" s="5">
        <v>115</v>
      </c>
      <c r="G10" s="6">
        <f t="shared" ref="G10:G17" si="0">F10*0.5</f>
        <v>57.5</v>
      </c>
      <c r="H10" s="6">
        <f t="shared" ref="H10:H17" si="1">F10+G10</f>
        <v>172.5</v>
      </c>
      <c r="I10" s="5">
        <v>71</v>
      </c>
      <c r="J10" s="6">
        <f t="shared" ref="J10:J17" si="2">I10*0.5</f>
        <v>35.5</v>
      </c>
      <c r="K10" s="6">
        <f t="shared" ref="K10:K17" si="3">I10+J10</f>
        <v>106.5</v>
      </c>
      <c r="L10" s="5">
        <v>55</v>
      </c>
      <c r="M10" s="6">
        <f t="shared" ref="M10:M17" si="4">L10*0.5</f>
        <v>27.5</v>
      </c>
      <c r="N10" s="6">
        <f t="shared" ref="N10:N17" si="5">L10+M10</f>
        <v>82.5</v>
      </c>
      <c r="O10" s="5">
        <v>45</v>
      </c>
      <c r="P10" s="6">
        <f t="shared" ref="P10:P17" si="6">O10*0.5</f>
        <v>22.5</v>
      </c>
      <c r="Q10" s="6">
        <f t="shared" ref="Q10:Q17" si="7">O10+P10</f>
        <v>67.5</v>
      </c>
      <c r="R10" s="5">
        <v>39</v>
      </c>
      <c r="S10" s="6">
        <f t="shared" ref="S10:S17" si="8">R10*0.5</f>
        <v>19.5</v>
      </c>
      <c r="T10" s="13">
        <f t="shared" ref="T10:T17" si="9">R10+S10</f>
        <v>58.5</v>
      </c>
    </row>
    <row r="11" spans="2:22" s="3" customFormat="1" ht="33.75" customHeight="1">
      <c r="B11" s="32"/>
      <c r="C11" s="41"/>
      <c r="D11" s="36"/>
      <c r="E11" s="4">
        <v>2</v>
      </c>
      <c r="F11" s="5">
        <v>148</v>
      </c>
      <c r="G11" s="6">
        <f t="shared" si="0"/>
        <v>74</v>
      </c>
      <c r="H11" s="6">
        <f t="shared" si="1"/>
        <v>222</v>
      </c>
      <c r="I11" s="5">
        <v>92</v>
      </c>
      <c r="J11" s="6">
        <f t="shared" si="2"/>
        <v>46</v>
      </c>
      <c r="K11" s="6">
        <f t="shared" si="3"/>
        <v>138</v>
      </c>
      <c r="L11" s="5">
        <v>71</v>
      </c>
      <c r="M11" s="6">
        <f t="shared" si="4"/>
        <v>35.5</v>
      </c>
      <c r="N11" s="6">
        <f t="shared" si="5"/>
        <v>106.5</v>
      </c>
      <c r="O11" s="5">
        <v>58</v>
      </c>
      <c r="P11" s="6">
        <f t="shared" si="6"/>
        <v>29</v>
      </c>
      <c r="Q11" s="6">
        <f t="shared" si="7"/>
        <v>87</v>
      </c>
      <c r="R11" s="5">
        <v>50</v>
      </c>
      <c r="S11" s="6">
        <f t="shared" si="8"/>
        <v>25</v>
      </c>
      <c r="T11" s="13">
        <f t="shared" si="9"/>
        <v>75</v>
      </c>
    </row>
    <row r="12" spans="2:22" s="3" customFormat="1" ht="33.75" customHeight="1">
      <c r="B12" s="32"/>
      <c r="C12" s="41"/>
      <c r="D12" s="36"/>
      <c r="E12" s="4">
        <v>3</v>
      </c>
      <c r="F12" s="5">
        <v>167</v>
      </c>
      <c r="G12" s="6">
        <f t="shared" si="0"/>
        <v>83.5</v>
      </c>
      <c r="H12" s="6">
        <f t="shared" si="1"/>
        <v>250.5</v>
      </c>
      <c r="I12" s="5">
        <v>104</v>
      </c>
      <c r="J12" s="6">
        <f t="shared" si="2"/>
        <v>52</v>
      </c>
      <c r="K12" s="6">
        <f t="shared" si="3"/>
        <v>156</v>
      </c>
      <c r="L12" s="5">
        <v>80</v>
      </c>
      <c r="M12" s="6">
        <f t="shared" si="4"/>
        <v>40</v>
      </c>
      <c r="N12" s="6">
        <f t="shared" si="5"/>
        <v>120</v>
      </c>
      <c r="O12" s="5">
        <v>65</v>
      </c>
      <c r="P12" s="6">
        <f t="shared" si="6"/>
        <v>32.5</v>
      </c>
      <c r="Q12" s="6">
        <f t="shared" si="7"/>
        <v>97.5</v>
      </c>
      <c r="R12" s="5">
        <v>57</v>
      </c>
      <c r="S12" s="6">
        <f t="shared" si="8"/>
        <v>28.5</v>
      </c>
      <c r="T12" s="13">
        <f t="shared" si="9"/>
        <v>85.5</v>
      </c>
    </row>
    <row r="13" spans="2:22" s="3" customFormat="1" ht="49.5" customHeight="1" thickBot="1">
      <c r="B13" s="33"/>
      <c r="C13" s="42"/>
      <c r="D13" s="37"/>
      <c r="E13" s="10" t="s">
        <v>19</v>
      </c>
      <c r="F13" s="11">
        <v>181</v>
      </c>
      <c r="G13" s="12">
        <f t="shared" si="0"/>
        <v>90.5</v>
      </c>
      <c r="H13" s="12">
        <f t="shared" si="1"/>
        <v>271.5</v>
      </c>
      <c r="I13" s="11">
        <v>112</v>
      </c>
      <c r="J13" s="12">
        <f t="shared" si="2"/>
        <v>56</v>
      </c>
      <c r="K13" s="12">
        <f t="shared" si="3"/>
        <v>168</v>
      </c>
      <c r="L13" s="11">
        <v>87</v>
      </c>
      <c r="M13" s="12">
        <f t="shared" si="4"/>
        <v>43.5</v>
      </c>
      <c r="N13" s="12">
        <f t="shared" si="5"/>
        <v>130.5</v>
      </c>
      <c r="O13" s="11">
        <v>71</v>
      </c>
      <c r="P13" s="12">
        <f t="shared" si="6"/>
        <v>35.5</v>
      </c>
      <c r="Q13" s="12">
        <f t="shared" si="7"/>
        <v>106.5</v>
      </c>
      <c r="R13" s="11">
        <v>62</v>
      </c>
      <c r="S13" s="12">
        <f t="shared" si="8"/>
        <v>31</v>
      </c>
      <c r="T13" s="14">
        <f t="shared" si="9"/>
        <v>93</v>
      </c>
    </row>
    <row r="14" spans="2:22" s="3" customFormat="1" ht="36" customHeight="1">
      <c r="B14" s="32" t="s">
        <v>17</v>
      </c>
      <c r="C14" s="34" t="s">
        <v>18</v>
      </c>
      <c r="D14" s="36" t="s">
        <v>12</v>
      </c>
      <c r="E14" s="8">
        <v>1</v>
      </c>
      <c r="F14" s="8">
        <v>151</v>
      </c>
      <c r="G14" s="8">
        <f t="shared" si="0"/>
        <v>75.5</v>
      </c>
      <c r="H14" s="8">
        <f t="shared" si="1"/>
        <v>226.5</v>
      </c>
      <c r="I14" s="8">
        <v>94</v>
      </c>
      <c r="J14" s="9">
        <f t="shared" si="2"/>
        <v>47</v>
      </c>
      <c r="K14" s="9">
        <f t="shared" si="3"/>
        <v>141</v>
      </c>
      <c r="L14" s="8">
        <v>73</v>
      </c>
      <c r="M14" s="8">
        <f t="shared" si="4"/>
        <v>36.5</v>
      </c>
      <c r="N14" s="8">
        <f t="shared" si="5"/>
        <v>109.5</v>
      </c>
      <c r="O14" s="8">
        <v>59</v>
      </c>
      <c r="P14" s="8">
        <f t="shared" si="6"/>
        <v>29.5</v>
      </c>
      <c r="Q14" s="8">
        <f t="shared" si="7"/>
        <v>88.5</v>
      </c>
      <c r="R14" s="8">
        <v>51</v>
      </c>
      <c r="S14" s="9">
        <f t="shared" si="8"/>
        <v>25.5</v>
      </c>
      <c r="T14" s="15">
        <f t="shared" si="9"/>
        <v>76.5</v>
      </c>
    </row>
    <row r="15" spans="2:22" s="3" customFormat="1" ht="36" customHeight="1">
      <c r="B15" s="32"/>
      <c r="C15" s="34"/>
      <c r="D15" s="36"/>
      <c r="E15" s="4">
        <v>2</v>
      </c>
      <c r="F15" s="4">
        <v>195</v>
      </c>
      <c r="G15" s="6">
        <f t="shared" si="0"/>
        <v>97.5</v>
      </c>
      <c r="H15" s="6">
        <f t="shared" si="1"/>
        <v>292.5</v>
      </c>
      <c r="I15" s="4">
        <v>121</v>
      </c>
      <c r="J15" s="6">
        <f t="shared" si="2"/>
        <v>60.5</v>
      </c>
      <c r="K15" s="6">
        <f t="shared" si="3"/>
        <v>181.5</v>
      </c>
      <c r="L15" s="4">
        <v>94</v>
      </c>
      <c r="M15" s="4">
        <f t="shared" si="4"/>
        <v>47</v>
      </c>
      <c r="N15" s="4">
        <f t="shared" si="5"/>
        <v>141</v>
      </c>
      <c r="O15" s="4">
        <v>76</v>
      </c>
      <c r="P15" s="4">
        <f t="shared" si="6"/>
        <v>38</v>
      </c>
      <c r="Q15" s="4">
        <f t="shared" si="7"/>
        <v>114</v>
      </c>
      <c r="R15" s="4">
        <v>66</v>
      </c>
      <c r="S15" s="6">
        <f t="shared" si="8"/>
        <v>33</v>
      </c>
      <c r="T15" s="13">
        <f t="shared" si="9"/>
        <v>99</v>
      </c>
    </row>
    <row r="16" spans="2:22" s="3" customFormat="1" ht="36" customHeight="1">
      <c r="B16" s="32"/>
      <c r="C16" s="34"/>
      <c r="D16" s="36"/>
      <c r="E16" s="4">
        <v>3</v>
      </c>
      <c r="F16" s="4">
        <v>221</v>
      </c>
      <c r="G16" s="4">
        <f t="shared" si="0"/>
        <v>110.5</v>
      </c>
      <c r="H16" s="4">
        <f t="shared" si="1"/>
        <v>331.5</v>
      </c>
      <c r="I16" s="5">
        <v>137</v>
      </c>
      <c r="J16" s="6">
        <f t="shared" si="2"/>
        <v>68.5</v>
      </c>
      <c r="K16" s="6">
        <f t="shared" si="3"/>
        <v>205.5</v>
      </c>
      <c r="L16" s="5">
        <v>106</v>
      </c>
      <c r="M16" s="6">
        <f t="shared" si="4"/>
        <v>53</v>
      </c>
      <c r="N16" s="6">
        <f t="shared" si="5"/>
        <v>159</v>
      </c>
      <c r="O16" s="4">
        <v>86</v>
      </c>
      <c r="P16" s="6">
        <f t="shared" si="6"/>
        <v>43</v>
      </c>
      <c r="Q16" s="6">
        <f t="shared" si="7"/>
        <v>129</v>
      </c>
      <c r="R16" s="4">
        <v>75</v>
      </c>
      <c r="S16" s="6">
        <f t="shared" si="8"/>
        <v>37.5</v>
      </c>
      <c r="T16" s="13">
        <f t="shared" si="9"/>
        <v>112.5</v>
      </c>
    </row>
    <row r="17" spans="2:20" s="3" customFormat="1" ht="55.5" customHeight="1" thickBot="1">
      <c r="B17" s="33"/>
      <c r="C17" s="35"/>
      <c r="D17" s="37"/>
      <c r="E17" s="10" t="s">
        <v>19</v>
      </c>
      <c r="F17" s="16">
        <v>239</v>
      </c>
      <c r="G17" s="12">
        <f t="shared" si="0"/>
        <v>119.5</v>
      </c>
      <c r="H17" s="12">
        <f t="shared" si="1"/>
        <v>358.5</v>
      </c>
      <c r="I17" s="16">
        <v>148</v>
      </c>
      <c r="J17" s="12">
        <f t="shared" si="2"/>
        <v>74</v>
      </c>
      <c r="K17" s="12">
        <f t="shared" si="3"/>
        <v>222</v>
      </c>
      <c r="L17" s="16">
        <v>115</v>
      </c>
      <c r="M17" s="16">
        <f t="shared" si="4"/>
        <v>57.5</v>
      </c>
      <c r="N17" s="16">
        <f t="shared" si="5"/>
        <v>172.5</v>
      </c>
      <c r="O17" s="16">
        <v>93</v>
      </c>
      <c r="P17" s="16">
        <f t="shared" si="6"/>
        <v>46.5</v>
      </c>
      <c r="Q17" s="16">
        <f t="shared" si="7"/>
        <v>139.5</v>
      </c>
      <c r="R17" s="16">
        <v>81</v>
      </c>
      <c r="S17" s="12">
        <f t="shared" si="8"/>
        <v>40.5</v>
      </c>
      <c r="T17" s="14">
        <f t="shared" si="9"/>
        <v>121.5</v>
      </c>
    </row>
    <row r="18" spans="2:20" ht="45" customHeight="1"/>
  </sheetData>
  <mergeCells count="20">
    <mergeCell ref="B14:B17"/>
    <mergeCell ref="C14:C17"/>
    <mergeCell ref="D14:D17"/>
    <mergeCell ref="B5:T5"/>
    <mergeCell ref="L8:N8"/>
    <mergeCell ref="O8:Q8"/>
    <mergeCell ref="R8:T8"/>
    <mergeCell ref="B10:B13"/>
    <mergeCell ref="C10:C13"/>
    <mergeCell ref="D10:D13"/>
    <mergeCell ref="R1:T1"/>
    <mergeCell ref="B3:T3"/>
    <mergeCell ref="B6:B9"/>
    <mergeCell ref="C6:C9"/>
    <mergeCell ref="D6:D9"/>
    <mergeCell ref="E6:E9"/>
    <mergeCell ref="F6:T6"/>
    <mergeCell ref="F7:T7"/>
    <mergeCell ref="F8:H8"/>
    <mergeCell ref="I8:K8"/>
  </mergeCells>
  <phoneticPr fontId="0" type="noConversion"/>
  <pageMargins left="0.46" right="0.4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нормативы ИПУ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2018-04-25T03:18:07Z</cp:lastPrinted>
  <dcterms:created xsi:type="dcterms:W3CDTF">1996-10-08T23:32:33Z</dcterms:created>
  <dcterms:modified xsi:type="dcterms:W3CDTF">2018-04-26T09:02:37Z</dcterms:modified>
</cp:coreProperties>
</file>